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166414C9-7196-46E4-B721-F2B8C68C686F}" xr6:coauthVersionLast="47" xr6:coauthVersionMax="47" xr10:uidLastSave="{00000000-0000-0000-0000-000000000000}"/>
  <bookViews>
    <workbookView xWindow="-120" yWindow="-120" windowWidth="29040" windowHeight="15840" xr2:uid="{1587344E-0DAD-4E8C-A73C-BAF0DCA180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0" i="1"/>
  <c r="C9" i="1"/>
  <c r="C8" i="1"/>
  <c r="C14" i="1"/>
  <c r="C12" i="1"/>
  <c r="C11" i="1"/>
</calcChain>
</file>

<file path=xl/sharedStrings.xml><?xml version="1.0" encoding="utf-8"?>
<sst xmlns="http://schemas.openxmlformats.org/spreadsheetml/2006/main" count="14" uniqueCount="14">
  <si>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</si>
  <si>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</si>
  <si>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</si>
  <si>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</si>
  <si>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</si>
  <si>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</si>
  <si>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</si>
  <si>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3212 Naknade za prijevoz, za rad na terenu i odvojeni život</t>
  </si>
  <si>
    <t>3237 Ugovor o djelu</t>
  </si>
  <si>
    <t xml:space="preserve">   UKUPNO ZA STUDENI 2024.</t>
  </si>
  <si>
    <t>INFORMACIJA O TROŠENJU SREDSTAVA ZA PROSINAC 2024. GODINE</t>
  </si>
  <si>
    <t>3121 Ostali rashodi za zaposlene</t>
  </si>
  <si>
    <t>3224 Materijal i dij. Za tek. I inv. Održavanje</t>
  </si>
  <si>
    <t>3299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</si>
</sst>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wrapText="1" indent="3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049B-46C8-4274-BF88-185BF967DC0E}">
  <dimension ref="A1:I17"/>
  <sheetViews>
    <sheetView tabSelected="1" workbookViewId="0">
      <selection activeCell="C16" sqref="C16"/>
    </sheetView>
  </sheetViews>
  <sheetFormatPr defaultRowHeight="15" x14ac:dyDescent="0.25"/>
  <cols>
    <col min="3" max="3" width="20.7109375" customWidth="1"/>
    <col min="4" max="4" width="47.42578125" customWidth="1"/>
  </cols>
  <sheetData>
    <row r="1" spans="1: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4" t="s">
        <v>10</v>
      </c>
      <c r="D4" s="14"/>
      <c r="E4" s="2"/>
      <c r="F4" s="2"/>
      <c r="G4" s="2"/>
      <c r="H4" s="3"/>
      <c r="I4" s="3"/>
    </row>
    <row r="5" spans="1:9" x14ac:dyDescent="0.25">
      <c r="A5" s="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"/>
      <c r="B6" s="1"/>
      <c r="C6" s="15" t="s">
        <v>2</v>
      </c>
      <c r="D6" s="15"/>
      <c r="E6" s="1"/>
      <c r="F6" s="1"/>
      <c r="G6" s="1"/>
      <c r="H6" s="1"/>
      <c r="I6" s="1"/>
    </row>
    <row r="7" spans="1:9" ht="47.25" x14ac:dyDescent="0.25">
      <c r="A7" s="1"/>
      <c r="B7" s="1"/>
      <c r="C7" s="4" t="s">
        <v>3</v>
      </c>
      <c r="D7" s="4" t="s">
        <v>4</v>
      </c>
      <c r="E7" s="5"/>
      <c r="F7" s="1"/>
      <c r="G7" s="1"/>
      <c r="H7" s="1"/>
      <c r="I7" s="1"/>
    </row>
    <row r="8" spans="1:9" x14ac:dyDescent="0.25">
      <c r="A8" s="1"/>
      <c r="B8" s="1"/>
      <c r="C8" s="6">
        <f>113.92</f>
        <v>113.92</v>
      </c>
      <c r="D8" s="7" t="s">
        <v>5</v>
      </c>
      <c r="E8" s="1"/>
      <c r="F8" s="1"/>
      <c r="G8" s="1"/>
      <c r="H8" s="1"/>
      <c r="I8" s="1"/>
    </row>
    <row r="9" spans="1:9" x14ac:dyDescent="0.25">
      <c r="A9" s="1"/>
      <c r="B9" s="1"/>
      <c r="C9" s="6">
        <f>18.8</f>
        <v>18.8</v>
      </c>
      <c r="D9" s="7" t="s">
        <v>6</v>
      </c>
      <c r="E9" s="1"/>
      <c r="F9" s="1"/>
      <c r="G9" s="1"/>
      <c r="H9" s="1"/>
      <c r="I9" s="1"/>
    </row>
    <row r="10" spans="1:9" x14ac:dyDescent="0.25">
      <c r="A10" s="11"/>
      <c r="B10" s="11"/>
      <c r="C10" s="6">
        <f>9900+2900</f>
        <v>12800</v>
      </c>
      <c r="D10" s="7" t="s">
        <v>11</v>
      </c>
      <c r="E10" s="11"/>
      <c r="F10" s="11"/>
      <c r="G10" s="11"/>
      <c r="H10" s="11"/>
      <c r="I10" s="11"/>
    </row>
    <row r="11" spans="1:9" ht="30" x14ac:dyDescent="0.25">
      <c r="A11" s="1"/>
      <c r="B11" s="1"/>
      <c r="C11" s="6">
        <f>2952.88</f>
        <v>2952.88</v>
      </c>
      <c r="D11" s="7" t="s">
        <v>7</v>
      </c>
      <c r="E11" s="1"/>
      <c r="F11" s="1"/>
      <c r="G11" s="1"/>
      <c r="H11" s="1"/>
      <c r="I11" s="1"/>
    </row>
    <row r="12" spans="1:9" x14ac:dyDescent="0.25">
      <c r="A12" s="12"/>
      <c r="B12" s="12"/>
      <c r="C12" s="6">
        <f>9.9+76.6</f>
        <v>86.5</v>
      </c>
      <c r="D12" s="16" t="s">
        <v>12</v>
      </c>
      <c r="E12" s="12"/>
      <c r="F12" s="12"/>
      <c r="G12" s="12"/>
      <c r="H12" s="12"/>
      <c r="I12" s="12"/>
    </row>
    <row r="13" spans="1:9" x14ac:dyDescent="0.25">
      <c r="C13" s="6">
        <v>38.5</v>
      </c>
      <c r="D13" s="7" t="s">
        <v>13</v>
      </c>
    </row>
    <row r="14" spans="1:9" x14ac:dyDescent="0.25">
      <c r="C14" s="6">
        <f>925.69</f>
        <v>925.69</v>
      </c>
      <c r="D14" s="7" t="s">
        <v>8</v>
      </c>
    </row>
    <row r="15" spans="1:9" ht="18.75" x14ac:dyDescent="0.25">
      <c r="C15" s="8">
        <f>SUM(C8:C14)</f>
        <v>16936.289999999997</v>
      </c>
      <c r="D15" s="9" t="s">
        <v>9</v>
      </c>
    </row>
    <row r="16" spans="1:9" x14ac:dyDescent="0.25">
      <c r="C16" s="10"/>
      <c r="D16" s="10"/>
    </row>
    <row r="17" spans="3:4" x14ac:dyDescent="0.25">
      <c r="C17" s="1"/>
      <c r="D17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2024-12-11T10:38:05Z</dcterms:created>
  <dcterms:modified xsi:type="dcterms:W3CDTF">2025-02-20T09:07:08Z</dcterms:modified>
</cp:coreProperties>
</file>