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32B23CF4-BA34-4F1F-BE7F-CAA54C8E6F24}" xr6:coauthVersionLast="47" xr6:coauthVersionMax="47" xr10:uidLastSave="{00000000-0000-0000-0000-000000000000}"/>
  <bookViews>
    <workbookView xWindow="-120" yWindow="-120" windowWidth="29040" windowHeight="15840" xr2:uid="{9731A465-806D-4625-9923-8234C0A70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C9" i="1"/>
  <c r="C8" i="1"/>
  <c r="C10" i="1"/>
  <c r="C14" i="1"/>
</calcChain>
</file>

<file path=xl/sharedStrings.xml><?xml version="1.0" encoding="utf-8"?>
<sst xmlns="http://schemas.openxmlformats.org/spreadsheetml/2006/main" count="15" uniqueCount="15">
  <si>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</si>
  <si>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</si>
  <si>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</si>
  <si>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</si>
  <si>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</si>
  <si>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</si>
  <si>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</si>
  <si>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3121 Ostali rashodi za zaposlene</t>
  </si>
  <si>
    <t>3211 Službena putovanja</t>
  </si>
  <si>
    <t>3212 Naknade za prijevoz, za rad na terenu i odvojeni život</t>
  </si>
  <si>
    <t>3225 Sitni inventar</t>
  </si>
  <si>
    <t>3237 Ugovor o djelu</t>
  </si>
  <si>
    <t>3299 Ostali nespomenuti rashodi poslovanja</t>
  </si>
  <si>
    <t xml:space="preserve">   UKUPNO ZA TRAVANJ 2025.</t>
  </si>
  <si>
    <t>INFORMACIJA O TROŠENJU SREDSTAVA ZA TRAVANJ 2025..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</si>
</sst>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A329-AE99-48A9-ABCE-DC655548A43D}">
  <dimension ref="A1:I18"/>
  <sheetViews>
    <sheetView tabSelected="1" workbookViewId="0">
      <selection activeCell="C17" sqref="C17"/>
    </sheetView>
  </sheetViews>
  <sheetFormatPr defaultRowHeight="15" x14ac:dyDescent="0.25"/>
  <cols>
    <col min="3" max="3" width="33.7109375" customWidth="1"/>
    <col min="4" max="4" width="64.28515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2"/>
      <c r="B4" s="2"/>
      <c r="C4" s="3" t="s">
        <v>14</v>
      </c>
      <c r="D4" s="3"/>
      <c r="E4" s="4"/>
      <c r="F4" s="4"/>
      <c r="G4" s="4"/>
      <c r="H4" s="5"/>
      <c r="I4" s="5"/>
    </row>
    <row r="5" spans="1:9" x14ac:dyDescent="0.25">
      <c r="A5" s="2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2"/>
      <c r="B6" s="2"/>
      <c r="C6" s="6" t="s">
        <v>2</v>
      </c>
      <c r="D6" s="6"/>
      <c r="E6" s="2"/>
      <c r="F6" s="2"/>
      <c r="G6" s="2"/>
      <c r="H6" s="2"/>
      <c r="I6" s="2"/>
    </row>
    <row r="7" spans="1:9" ht="31.5" x14ac:dyDescent="0.25">
      <c r="A7" s="2"/>
      <c r="B7" s="2"/>
      <c r="C7" s="7" t="s">
        <v>3</v>
      </c>
      <c r="D7" s="7" t="s">
        <v>4</v>
      </c>
      <c r="E7" s="8"/>
      <c r="F7" s="2"/>
      <c r="G7" s="2"/>
      <c r="H7" s="2"/>
      <c r="I7" s="2"/>
    </row>
    <row r="8" spans="1:9" x14ac:dyDescent="0.25">
      <c r="A8" s="2"/>
      <c r="B8" s="2"/>
      <c r="C8" s="9">
        <f>147.65+79474.87+170.88</f>
        <v>79793.399999999994</v>
      </c>
      <c r="D8" s="10" t="s">
        <v>5</v>
      </c>
      <c r="E8" s="2"/>
      <c r="F8" s="2"/>
      <c r="G8" s="2"/>
      <c r="H8" s="2"/>
      <c r="I8" s="2"/>
    </row>
    <row r="9" spans="1:9" x14ac:dyDescent="0.25">
      <c r="A9" s="2"/>
      <c r="B9" s="2"/>
      <c r="C9" s="9">
        <f>24.36+11835.52+28.2</f>
        <v>11888.080000000002</v>
      </c>
      <c r="D9" s="10" t="s">
        <v>6</v>
      </c>
      <c r="E9" s="2"/>
      <c r="F9" s="2"/>
      <c r="G9" s="2"/>
      <c r="H9" s="2"/>
      <c r="I9" s="2"/>
    </row>
    <row r="10" spans="1:9" x14ac:dyDescent="0.25">
      <c r="A10" s="2"/>
      <c r="B10" s="2"/>
      <c r="C10" s="9">
        <f>300+741.44+1419.15+4100</f>
        <v>6560.59</v>
      </c>
      <c r="D10" s="10" t="s">
        <v>7</v>
      </c>
      <c r="E10" s="2"/>
      <c r="F10" s="2"/>
      <c r="G10" s="2"/>
      <c r="H10" s="2"/>
      <c r="I10" s="2"/>
    </row>
    <row r="11" spans="1:9" x14ac:dyDescent="0.25">
      <c r="A11" s="2"/>
      <c r="B11" s="2"/>
      <c r="C11" s="9">
        <f>54.8+55.6+68.4+19.8+125.16+40+50+54.8+35</f>
        <v>503.56</v>
      </c>
      <c r="D11" s="10" t="s">
        <v>8</v>
      </c>
      <c r="E11" s="2"/>
      <c r="F11" s="2"/>
      <c r="G11" s="2"/>
      <c r="H11" s="2"/>
      <c r="I11" s="2"/>
    </row>
    <row r="12" spans="1:9" x14ac:dyDescent="0.25">
      <c r="A12" s="2"/>
      <c r="B12" s="2"/>
      <c r="C12" s="9">
        <v>4310.26</v>
      </c>
      <c r="D12" s="10" t="s">
        <v>9</v>
      </c>
      <c r="E12" s="2"/>
      <c r="F12" s="2"/>
      <c r="G12" s="2"/>
      <c r="H12" s="2"/>
      <c r="I12" s="2"/>
    </row>
    <row r="13" spans="1:9" x14ac:dyDescent="0.25">
      <c r="A13" s="2"/>
      <c r="B13" s="2"/>
      <c r="C13" s="9">
        <v>62</v>
      </c>
      <c r="D13" s="10" t="s">
        <v>10</v>
      </c>
      <c r="E13" s="2"/>
      <c r="F13" s="2"/>
      <c r="G13" s="2"/>
      <c r="H13" s="2"/>
      <c r="I13" s="2"/>
    </row>
    <row r="14" spans="1:9" x14ac:dyDescent="0.25">
      <c r="A14" s="2"/>
      <c r="B14" s="2"/>
      <c r="C14" s="9">
        <f>343.41</f>
        <v>343.41</v>
      </c>
      <c r="D14" s="10" t="s">
        <v>11</v>
      </c>
      <c r="E14" s="2"/>
      <c r="F14" s="2"/>
      <c r="G14" s="2"/>
      <c r="H14" s="2"/>
      <c r="I14" s="2"/>
    </row>
    <row r="15" spans="1:9" x14ac:dyDescent="0.25">
      <c r="A15" s="2"/>
      <c r="B15" s="2"/>
      <c r="C15" s="9">
        <v>457.57</v>
      </c>
      <c r="D15" s="10" t="s">
        <v>12</v>
      </c>
      <c r="E15" s="2"/>
      <c r="F15" s="2"/>
      <c r="G15" s="2"/>
      <c r="H15" s="2"/>
      <c r="I15" s="2"/>
    </row>
    <row r="16" spans="1:9" ht="18.75" x14ac:dyDescent="0.25">
      <c r="C16" s="11">
        <f>SUM(C8:C15)</f>
        <v>103918.87</v>
      </c>
      <c r="D16" s="12" t="s">
        <v>13</v>
      </c>
    </row>
    <row r="17" spans="3:4" x14ac:dyDescent="0.25">
      <c r="C17" s="13"/>
      <c r="D17" s="13"/>
    </row>
    <row r="18" spans="3:4" x14ac:dyDescent="0.25">
      <c r="C18" s="2"/>
      <c r="D18" s="2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2025-05-20T07:55:12Z</dcterms:created>
  <dcterms:modified xsi:type="dcterms:W3CDTF">2025-05-20T09:24:26Z</dcterms:modified>
</cp:coreProperties>
</file>