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acun02\Documents\IZVJEŠTAJ TRANSPARENTNOSTI\2025\"/>
    </mc:Choice>
  </mc:AlternateContent>
  <xr:revisionPtr revIDLastSave="0" documentId="13_ncr:1_{08FC076E-5183-436A-96D4-86FF2B76ED2E}" xr6:coauthVersionLast="47" xr6:coauthVersionMax="47" xr10:uidLastSave="{00000000-0000-0000-0000-000000000000}"/>
  <bookViews>
    <workbookView xWindow="-120" yWindow="-120" windowWidth="29040" windowHeight="15840" xr2:uid="{9731A465-806D-4625-9923-8234C0A709CF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2" i="1" l="1"/>
  <c r="C17" i="1"/>
  <c r="C11" i="1" l="1"/>
  <c r="C9" i="1"/>
  <c r="C8" i="1"/>
  <c r="C19" i="1" l="1"/>
</calcChain>
</file>

<file path=xl/sharedStrings.xml><?xml version="1.0" encoding="utf-8"?>
<sst xmlns="http://schemas.openxmlformats.org/spreadsheetml/2006/main" count="18" uniqueCount="18">
  <si>
    <t>Srednja škola Bol</t>
  </si>
  <si>
    <t>Bračka cesta 3, Bol</t>
  </si>
  <si>
    <t>Kategorija 2</t>
  </si>
  <si>
    <t>Ukupan iznos zbirne isplate (eur)</t>
  </si>
  <si>
    <t>Vrsta rashoda i izdataka</t>
  </si>
  <si>
    <t>3111 Plaće za redovan rad</t>
  </si>
  <si>
    <t>3132 Doprinosi za obvezno zdrastveno osiguranje</t>
  </si>
  <si>
    <t>3121 Ostali rashodi za zaposlene</t>
  </si>
  <si>
    <t>3211 Službena putovanja</t>
  </si>
  <si>
    <t>3212 Naknade za prijevoz, za rad na terenu i odvojeni život</t>
  </si>
  <si>
    <t>3225 Sitni inventar</t>
  </si>
  <si>
    <t>3237 Ugovor o djelu</t>
  </si>
  <si>
    <t>3299 Ostali nespomenuti rashodi poslovanja</t>
  </si>
  <si>
    <t>INFORMACIJA O TROŠENJU SREDSTAVA ZA SVIBANJ 2025.. GODINE</t>
  </si>
  <si>
    <t xml:space="preserve">   UKUPNO ZA SVIBANJ 2025.</t>
  </si>
  <si>
    <t>3133 Doprinosi za obvezno osiguranje u skučaju nezaposlenosti</t>
  </si>
  <si>
    <t>3296 Troškovi sudskih postupaka</t>
  </si>
  <si>
    <t>3433 Zatezne kamate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</si>
</sst>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k_n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left" indent="1"/>
    </xf>
    <xf numFmtId="0" fontId="2" fillId="0" borderId="0" xfId="0" applyFont="1" applyAlignment="1">
      <alignment horizontal="left" wrapText="1" indent="1"/>
    </xf>
    <xf numFmtId="0" fontId="3" fillId="0" borderId="0" xfId="0" applyFont="1" applyAlignment="1">
      <alignment horizontal="left" indent="1"/>
    </xf>
    <xf numFmtId="0" fontId="2" fillId="2" borderId="2" xfId="0" applyFont="1" applyFill="1" applyBorder="1" applyAlignment="1">
      <alignment horizontal="left" wrapText="1" indent="2"/>
    </xf>
    <xf numFmtId="0" fontId="1" fillId="0" borderId="0" xfId="0" applyFont="1" applyAlignment="1">
      <alignment horizontal="left" indent="1"/>
    </xf>
    <xf numFmtId="164" fontId="4" fillId="0" borderId="2" xfId="0" applyNumberFormat="1" applyFont="1" applyBorder="1" applyAlignment="1">
      <alignment horizontal="right" indent="2"/>
    </xf>
    <xf numFmtId="0" fontId="4" fillId="0" borderId="2" xfId="0" applyFont="1" applyBorder="1" applyAlignment="1">
      <alignment horizontal="left" wrapText="1" indent="2"/>
    </xf>
    <xf numFmtId="164" fontId="5" fillId="2" borderId="2" xfId="0" applyNumberFormat="1" applyFont="1" applyFill="1" applyBorder="1" applyAlignment="1">
      <alignment horizontal="right" vertical="center"/>
    </xf>
    <xf numFmtId="0" fontId="5" fillId="2" borderId="2" xfId="0" applyFont="1" applyFill="1" applyBorder="1" applyAlignment="1">
      <alignment horizontal="left" vertical="center" wrapText="1"/>
    </xf>
    <xf numFmtId="0" fontId="0" fillId="0" borderId="0" xfId="0" applyAlignment="1">
      <alignment horizontal="left" indent="2"/>
    </xf>
    <xf numFmtId="0" fontId="0" fillId="0" borderId="0" xfId="0" applyAlignment="1">
      <alignment horizontal="left" indent="1"/>
    </xf>
    <xf numFmtId="0" fontId="0" fillId="0" borderId="0" xfId="0" applyAlignment="1">
      <alignment horizontal="left" indent="1"/>
    </xf>
    <xf numFmtId="0" fontId="2" fillId="0" borderId="0" xfId="0" applyFont="1" applyAlignment="1">
      <alignment horizontal="left" wrapText="1" indent="1"/>
    </xf>
    <xf numFmtId="0" fontId="2" fillId="0" borderId="1" xfId="0" applyFont="1" applyBorder="1" applyAlignment="1">
      <alignment horizontal="left" inden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83A329-AE99-48A9-ABCE-DC655548A43D}">
  <dimension ref="A1:I21"/>
  <sheetViews>
    <sheetView tabSelected="1" workbookViewId="0">
      <selection activeCell="C13" sqref="C13"/>
    </sheetView>
  </sheetViews>
  <sheetFormatPr defaultRowHeight="15" x14ac:dyDescent="0.25"/>
  <cols>
    <col min="3" max="3" width="33.7109375" customWidth="1"/>
    <col min="4" max="4" width="64.28515625" customWidth="1"/>
  </cols>
  <sheetData>
    <row r="1" spans="1:9" x14ac:dyDescent="0.25">
      <c r="A1" s="12" t="s">
        <v>0</v>
      </c>
      <c r="B1" s="12"/>
      <c r="C1" s="12"/>
      <c r="D1" s="12"/>
      <c r="E1" s="12"/>
      <c r="F1" s="12"/>
      <c r="G1" s="12"/>
      <c r="H1" s="12"/>
      <c r="I1" s="12"/>
    </row>
    <row r="2" spans="1:9" x14ac:dyDescent="0.25">
      <c r="A2" s="12" t="s">
        <v>1</v>
      </c>
      <c r="B2" s="12"/>
      <c r="C2" s="12"/>
      <c r="D2" s="12"/>
      <c r="E2" s="12"/>
      <c r="F2" s="12"/>
      <c r="G2" s="12"/>
      <c r="H2" s="12"/>
      <c r="I2" s="12"/>
    </row>
    <row r="3" spans="1:9" x14ac:dyDescent="0.25">
      <c r="A3" s="1"/>
      <c r="B3" s="1"/>
      <c r="C3" s="1"/>
      <c r="D3" s="1"/>
      <c r="E3" s="1"/>
      <c r="F3" s="1"/>
      <c r="G3" s="1"/>
      <c r="H3" s="1"/>
      <c r="I3" s="1"/>
    </row>
    <row r="4" spans="1:9" ht="15.75" x14ac:dyDescent="0.25">
      <c r="A4" s="1"/>
      <c r="B4" s="1"/>
      <c r="C4" s="13" t="s">
        <v>13</v>
      </c>
      <c r="D4" s="13"/>
      <c r="E4" s="2"/>
      <c r="F4" s="2"/>
      <c r="G4" s="2"/>
      <c r="H4" s="3"/>
      <c r="I4" s="3"/>
    </row>
    <row r="5" spans="1:9" x14ac:dyDescent="0.25">
      <c r="A5" s="1"/>
      <c r="B5" s="3"/>
      <c r="C5" s="3"/>
      <c r="D5" s="3"/>
      <c r="E5" s="3"/>
      <c r="F5" s="3"/>
      <c r="G5" s="3"/>
      <c r="H5" s="3"/>
      <c r="I5" s="3"/>
    </row>
    <row r="6" spans="1:9" ht="15.75" x14ac:dyDescent="0.25">
      <c r="A6" s="1"/>
      <c r="B6" s="1"/>
      <c r="C6" s="14" t="s">
        <v>2</v>
      </c>
      <c r="D6" s="14"/>
      <c r="E6" s="1"/>
      <c r="F6" s="1"/>
      <c r="G6" s="1"/>
      <c r="H6" s="1"/>
      <c r="I6" s="1"/>
    </row>
    <row r="7" spans="1:9" ht="31.5" x14ac:dyDescent="0.25">
      <c r="A7" s="1"/>
      <c r="B7" s="1"/>
      <c r="C7" s="4" t="s">
        <v>3</v>
      </c>
      <c r="D7" s="4" t="s">
        <v>4</v>
      </c>
      <c r="E7" s="5"/>
      <c r="F7" s="1"/>
      <c r="G7" s="1"/>
      <c r="H7" s="1"/>
      <c r="I7" s="1"/>
    </row>
    <row r="8" spans="1:9" x14ac:dyDescent="0.25">
      <c r="A8" s="1"/>
      <c r="B8" s="1"/>
      <c r="C8" s="6">
        <f>77111.74+866.15</f>
        <v>77977.89</v>
      </c>
      <c r="D8" s="7" t="s">
        <v>5</v>
      </c>
      <c r="E8" s="1"/>
      <c r="F8" s="1"/>
      <c r="G8" s="1"/>
      <c r="H8" s="1"/>
      <c r="I8" s="1"/>
    </row>
    <row r="9" spans="1:9" x14ac:dyDescent="0.25">
      <c r="A9" s="1"/>
      <c r="B9" s="1"/>
      <c r="C9" s="6">
        <f>11309.63+134.28</f>
        <v>11443.91</v>
      </c>
      <c r="D9" s="7" t="s">
        <v>6</v>
      </c>
      <c r="E9" s="1"/>
      <c r="F9" s="11"/>
      <c r="G9" s="1"/>
      <c r="H9" s="1"/>
      <c r="I9" s="1"/>
    </row>
    <row r="10" spans="1:9" x14ac:dyDescent="0.25">
      <c r="A10" s="11"/>
      <c r="B10" s="11"/>
      <c r="C10" s="6">
        <v>14.72</v>
      </c>
      <c r="D10" s="7" t="s">
        <v>15</v>
      </c>
      <c r="E10" s="11"/>
      <c r="F10" s="1"/>
      <c r="G10" s="11"/>
      <c r="H10" s="11"/>
      <c r="I10" s="11"/>
    </row>
    <row r="11" spans="1:9" x14ac:dyDescent="0.25">
      <c r="A11" s="1"/>
      <c r="B11" s="1"/>
      <c r="C11" s="6">
        <f>441.44</f>
        <v>441.44</v>
      </c>
      <c r="D11" s="7" t="s">
        <v>7</v>
      </c>
      <c r="E11" s="1"/>
      <c r="F11" s="11"/>
      <c r="G11" s="1"/>
      <c r="H11" s="1"/>
      <c r="I11" s="1"/>
    </row>
    <row r="12" spans="1:9" x14ac:dyDescent="0.25">
      <c r="A12" s="11"/>
      <c r="B12" s="11"/>
      <c r="C12" s="6">
        <f>66.6+54.8+73.8+30+12.3+22.4+45.6+480+69.8+33.9+54.8+15+50+13+82.1+46.1+36.1+69.8+35</f>
        <v>1291.0999999999997</v>
      </c>
      <c r="D12" s="7" t="s">
        <v>8</v>
      </c>
      <c r="E12" s="11"/>
      <c r="F12" s="7"/>
      <c r="G12" s="11"/>
      <c r="H12" s="11"/>
      <c r="I12" s="11"/>
    </row>
    <row r="13" spans="1:9" s="7" customFormat="1" x14ac:dyDescent="0.25">
      <c r="C13" s="6">
        <v>3824.53</v>
      </c>
      <c r="D13" s="7" t="s">
        <v>9</v>
      </c>
      <c r="F13" s="1"/>
    </row>
    <row r="14" spans="1:9" x14ac:dyDescent="0.25">
      <c r="A14" s="1"/>
      <c r="B14" s="1"/>
      <c r="C14" s="6">
        <v>271.99</v>
      </c>
      <c r="D14" s="7" t="s">
        <v>11</v>
      </c>
      <c r="E14" s="1"/>
      <c r="F14" s="11"/>
      <c r="G14" s="1"/>
      <c r="H14" s="1"/>
      <c r="I14" s="1"/>
    </row>
    <row r="15" spans="1:9" x14ac:dyDescent="0.25">
      <c r="A15" s="11"/>
      <c r="B15" s="11"/>
      <c r="C15" s="6">
        <v>165.95</v>
      </c>
      <c r="D15" s="7" t="s">
        <v>10</v>
      </c>
      <c r="E15" s="11"/>
      <c r="F15" s="1"/>
      <c r="G15" s="11"/>
      <c r="H15" s="11"/>
      <c r="I15" s="11"/>
    </row>
    <row r="16" spans="1:9" x14ac:dyDescent="0.25">
      <c r="A16" s="1"/>
      <c r="B16" s="1"/>
      <c r="C16" s="6">
        <v>653.25</v>
      </c>
      <c r="D16" s="7" t="s">
        <v>16</v>
      </c>
      <c r="E16" s="1"/>
      <c r="F16" s="11"/>
      <c r="G16" s="1"/>
      <c r="H16" s="1"/>
      <c r="I16" s="1"/>
    </row>
    <row r="17" spans="1:9" x14ac:dyDescent="0.25">
      <c r="A17" s="11"/>
      <c r="B17" s="11"/>
      <c r="C17" s="6">
        <f>41.5+36.2</f>
        <v>77.7</v>
      </c>
      <c r="D17" s="7" t="s">
        <v>12</v>
      </c>
      <c r="E17" s="11"/>
      <c r="F17" s="11"/>
      <c r="G17" s="11"/>
      <c r="H17" s="11"/>
      <c r="I17" s="11"/>
    </row>
    <row r="18" spans="1:9" x14ac:dyDescent="0.25">
      <c r="A18" s="11"/>
      <c r="B18" s="11"/>
      <c r="C18" s="6">
        <v>585.39</v>
      </c>
      <c r="D18" s="7" t="s">
        <v>17</v>
      </c>
      <c r="E18" s="11"/>
      <c r="G18" s="11"/>
      <c r="H18" s="11"/>
      <c r="I18" s="11"/>
    </row>
    <row r="19" spans="1:9" ht="18.75" x14ac:dyDescent="0.25">
      <c r="C19" s="8">
        <f>SUM(C8:C18)</f>
        <v>96747.87000000001</v>
      </c>
      <c r="D19" s="9" t="s">
        <v>14</v>
      </c>
    </row>
    <row r="20" spans="1:9" x14ac:dyDescent="0.25">
      <c r="C20" s="10"/>
      <c r="D20" s="10"/>
    </row>
    <row r="21" spans="1:9" x14ac:dyDescent="0.25">
      <c r="C21" s="1"/>
      <c r="D21" s="1"/>
    </row>
  </sheetData>
  <mergeCells count="4">
    <mergeCell ref="A1:I1"/>
    <mergeCell ref="A2:I2"/>
    <mergeCell ref="C4:D4"/>
    <mergeCell ref="C6:D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Racun02</dc:creator>
  <cp:lastModifiedBy>Racun02</cp:lastModifiedBy>
  <dcterms:created xsi:type="dcterms:W3CDTF">2025-05-20T07:55:12Z</dcterms:created>
  <dcterms:modified xsi:type="dcterms:W3CDTF">2025-06-17T12:00:38Z</dcterms:modified>
</cp:coreProperties>
</file>